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štvo\Desktop\"/>
    </mc:Choice>
  </mc:AlternateContent>
  <xr:revisionPtr revIDLastSave="0" documentId="13_ncr:1_{9C298F84-8C57-43F1-A3F8-DE706E1BF82E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D75" i="1"/>
  <c r="D73" i="1"/>
  <c r="D71" i="1"/>
  <c r="D69" i="1"/>
  <c r="D67" i="1"/>
  <c r="D65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7" i="1" s="1"/>
  <c r="D8" i="1"/>
</calcChain>
</file>

<file path=xl/sharedStrings.xml><?xml version="1.0" encoding="utf-8"?>
<sst xmlns="http://schemas.openxmlformats.org/spreadsheetml/2006/main" count="237" uniqueCount="121">
  <si>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</si>
  <si>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</si>
  <si>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</si>
  <si>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</si>
  <si>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</si>
  <si>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</si>
  <si>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</si>
  <si>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</si>
  <si>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</si>
  <si>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01.07.2025 Do 31.07.2025</t>
  </si>
  <si>
    <t>STRUJIĆ-S D.O.O.</t>
  </si>
  <si>
    <t>92554223723</t>
  </si>
  <si>
    <t>MALA SUBOTICA</t>
  </si>
  <si>
    <t>UREDSKI MATERIJAL I OSTALI MATERIJALNI RASHODI</t>
  </si>
  <si>
    <t>l. OSNOVNA ŠKOLA ČAKOVEC</t>
  </si>
  <si>
    <t>Ukupno:</t>
  </si>
  <si>
    <t>LASERCOPY d.o.o.</t>
  </si>
  <si>
    <t>88543041746</t>
  </si>
  <si>
    <t>42000 VARAŽDIN</t>
  </si>
  <si>
    <t>NAJAMNINE I ZAKUPNINE</t>
  </si>
  <si>
    <t>HP HRVATSKA POŠTA D.D.-</t>
  </si>
  <si>
    <t>87311810356</t>
  </si>
  <si>
    <t>zagrteb</t>
  </si>
  <si>
    <t>USLUGE TELEFONA, POŠTE I PRIJEVOZA</t>
  </si>
  <si>
    <t>Financijska agencija</t>
  </si>
  <si>
    <t>85821130368</t>
  </si>
  <si>
    <t>10000 Zagreb</t>
  </si>
  <si>
    <t>Nema Konta Na Odabranoj Razini</t>
  </si>
  <si>
    <t>OPG PERADARSTVO MEDVED</t>
  </si>
  <si>
    <t>84146002719</t>
  </si>
  <si>
    <t>ČAKOVEC Pribislavec</t>
  </si>
  <si>
    <t>MATERIJAL I SIROVINE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</si>
  <si>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</si>
  <si>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</si>
  <si>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</si>
  <si>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</si>
  <si>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</si>
  <si>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</si>
  <si>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</si>
  <si>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lexpera</t>
  </si>
  <si>
    <t>79506290597</t>
  </si>
  <si>
    <t>XARDAS DRUŠTVO S OGRANIČENOM ODGOVORNOŠĆU ZA IZNAJMLJIVANJE MOTORNIH VOZILA</t>
  </si>
  <si>
    <t>77061731578</t>
  </si>
  <si>
    <t>42000 JALKOVEC</t>
  </si>
  <si>
    <t>PRINTEX d.o.o.</t>
  </si>
  <si>
    <t>73479975183</t>
  </si>
  <si>
    <t>40000 ČAKOVEC</t>
  </si>
  <si>
    <t>REPREZENTACIJA</t>
  </si>
  <si>
    <t>OPTIMUS d.o.o.</t>
  </si>
  <si>
    <t>71981294715</t>
  </si>
  <si>
    <t>Čakovec</t>
  </si>
  <si>
    <t>RAČUNALNE USLUGE</t>
  </si>
  <si>
    <t>MCS d.o.o.</t>
  </si>
  <si>
    <t>71383013024</t>
  </si>
  <si>
    <t>01000 63469</t>
  </si>
  <si>
    <t>TELE 2 D.O.O</t>
  </si>
  <si>
    <t>70133616033</t>
  </si>
  <si>
    <t>KOMUNIKACIJSKA OPREMA</t>
  </si>
  <si>
    <t>ALZAS ALARMS</t>
  </si>
  <si>
    <t>69887535922</t>
  </si>
  <si>
    <t>OSTALE USLUGE</t>
  </si>
  <si>
    <t>HRT ZAGREB</t>
  </si>
  <si>
    <t>68419124305</t>
  </si>
  <si>
    <t>TRGOVINA KRK D.D.</t>
  </si>
  <si>
    <t>66548420466</t>
  </si>
  <si>
    <t>51511 MALINSKA</t>
  </si>
  <si>
    <t>NARODNE NOVINE ZAGREB</t>
  </si>
  <si>
    <t>64546066176</t>
  </si>
  <si>
    <t>HEP - opskrba D.O.O</t>
  </si>
  <si>
    <t>63073332379</t>
  </si>
  <si>
    <t>ENERGIJA</t>
  </si>
  <si>
    <t>MEDITEL USLUGE d.o.o.</t>
  </si>
  <si>
    <t>60611404518</t>
  </si>
  <si>
    <t>USLUGE PROMIDŽBE I INFORMIRANJA</t>
  </si>
  <si>
    <t>ALCA  d.o.o.</t>
  </si>
  <si>
    <t>58353015102</t>
  </si>
  <si>
    <t>MEĐIMURJE ZAING D.O.O. ČAKOVEC</t>
  </si>
  <si>
    <t>48483040607</t>
  </si>
  <si>
    <t>INTELEKTUALNE I OSOBNE USLUGE</t>
  </si>
  <si>
    <t>NET COM</t>
  </si>
  <si>
    <t>46118101286</t>
  </si>
  <si>
    <t>RIJEKA</t>
  </si>
  <si>
    <t>GRAFKO-CASPAR d.o.o</t>
  </si>
  <si>
    <t>30402881876</t>
  </si>
  <si>
    <t>VARAŽDIN</t>
  </si>
  <si>
    <t>A1 HRVATSKA  d.o.o</t>
  </si>
  <si>
    <t>29524210204</t>
  </si>
  <si>
    <t>zagreb</t>
  </si>
  <si>
    <t>MEĐIMURJE PLIN D.O.O.</t>
  </si>
  <si>
    <t>29035933600</t>
  </si>
  <si>
    <t>RUDI-EXPRES D.O.O.</t>
  </si>
  <si>
    <t>27683033358</t>
  </si>
  <si>
    <t>MIHOVLJAN</t>
  </si>
  <si>
    <t>Lindström d.o.o.</t>
  </si>
  <si>
    <t>17796122877</t>
  </si>
  <si>
    <t>10090 Zagreb</t>
  </si>
  <si>
    <t>ČAKOM D.O.O.</t>
  </si>
  <si>
    <t>14001865632</t>
  </si>
  <si>
    <t>Opti Print Adria d.o.o</t>
  </si>
  <si>
    <t>11469787133</t>
  </si>
  <si>
    <t>Zagreb</t>
  </si>
  <si>
    <t>EKO PRIJEVOZ D.O.O. ZA PRIJEVOZ I USLUGE</t>
  </si>
  <si>
    <t>03750497372</t>
  </si>
  <si>
    <t>10000 ZAGREB</t>
  </si>
  <si>
    <t>PRIVREDNA BANKA ZAGREB</t>
  </si>
  <si>
    <t>02535697732</t>
  </si>
  <si>
    <t>RADNIČKA CESTA 50</t>
  </si>
  <si>
    <t>BANKARSKE USLUGE I USLUGE PLATNOG PROMETA</t>
  </si>
  <si>
    <t>RYANAIR TRAVEL</t>
  </si>
  <si>
    <t>-</t>
  </si>
  <si>
    <t>.</t>
  </si>
  <si>
    <t>AMSTERDAM BOOKING</t>
  </si>
  <si>
    <t>SLUŽBENA PUTOVANJA</t>
  </si>
  <si>
    <t>PLAĆE ZA REDOVAN RAD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</si>
  <si>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</si>
  <si>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</si>
  <si>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</si>
  <si>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</si>
  <si>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</si>
  <si>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3211-32116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</si>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</sst>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topLeftCell="A67" zoomScale="75" zoomScaleNormal="75" workbookViewId="0">
      <selection activeCell="F95" sqref="F9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1564.33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1564.33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24.33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24.33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36.04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36.04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1.66</v>
      </c>
      <c r="E13" s="10">
        <v>3439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55.86</v>
      </c>
      <c r="E15" s="10">
        <v>3222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55.86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34</v>
      </c>
      <c r="D17" s="18">
        <v>16.03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16.03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423.3</v>
      </c>
      <c r="E19" s="10">
        <v>3234</v>
      </c>
      <c r="F19" s="9" t="s">
        <v>38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423.3</v>
      </c>
      <c r="E20" s="23"/>
      <c r="F20" s="25"/>
      <c r="G20" s="26"/>
    </row>
    <row r="21" spans="1:7" x14ac:dyDescent="0.3">
      <c r="A21" s="9" t="s">
        <v>39</v>
      </c>
      <c r="B21" s="14" t="s">
        <v>40</v>
      </c>
      <c r="C21" s="10" t="s">
        <v>34</v>
      </c>
      <c r="D21" s="18">
        <v>29.04</v>
      </c>
      <c r="E21" s="10">
        <v>3221</v>
      </c>
      <c r="F21" s="9" t="s">
        <v>13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29.04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43</v>
      </c>
      <c r="D23" s="18">
        <v>700</v>
      </c>
      <c r="E23" s="10">
        <v>3235</v>
      </c>
      <c r="F23" s="9" t="s">
        <v>19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700</v>
      </c>
      <c r="E24" s="23"/>
      <c r="F24" s="25"/>
      <c r="G24" s="26"/>
    </row>
    <row r="25" spans="1:7" x14ac:dyDescent="0.3">
      <c r="A25" s="9" t="s">
        <v>44</v>
      </c>
      <c r="B25" s="14" t="s">
        <v>45</v>
      </c>
      <c r="C25" s="10" t="s">
        <v>46</v>
      </c>
      <c r="D25" s="18">
        <v>216.25</v>
      </c>
      <c r="E25" s="10">
        <v>3293</v>
      </c>
      <c r="F25" s="9" t="s">
        <v>47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216.25</v>
      </c>
      <c r="E26" s="23"/>
      <c r="F26" s="25"/>
      <c r="G26" s="26"/>
    </row>
    <row r="27" spans="1:7" x14ac:dyDescent="0.3">
      <c r="A27" s="9" t="s">
        <v>48</v>
      </c>
      <c r="B27" s="14" t="s">
        <v>49</v>
      </c>
      <c r="C27" s="10" t="s">
        <v>50</v>
      </c>
      <c r="D27" s="18">
        <v>127.5</v>
      </c>
      <c r="E27" s="10">
        <v>3238</v>
      </c>
      <c r="F27" s="9" t="s">
        <v>51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127.5</v>
      </c>
      <c r="E28" s="23"/>
      <c r="F28" s="25"/>
      <c r="G28" s="26"/>
    </row>
    <row r="29" spans="1:7" x14ac:dyDescent="0.3">
      <c r="A29" s="9" t="s">
        <v>52</v>
      </c>
      <c r="B29" s="14" t="s">
        <v>53</v>
      </c>
      <c r="C29" s="10" t="s">
        <v>54</v>
      </c>
      <c r="D29" s="18">
        <v>373.38</v>
      </c>
      <c r="E29" s="10">
        <v>3238</v>
      </c>
      <c r="F29" s="9" t="s">
        <v>51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373.38</v>
      </c>
      <c r="E30" s="23"/>
      <c r="F30" s="25"/>
      <c r="G30" s="26"/>
    </row>
    <row r="31" spans="1:7" x14ac:dyDescent="0.3">
      <c r="A31" s="9" t="s">
        <v>55</v>
      </c>
      <c r="B31" s="14" t="s">
        <v>56</v>
      </c>
      <c r="C31" s="10" t="s">
        <v>34</v>
      </c>
      <c r="D31" s="18">
        <v>66.260000000000005</v>
      </c>
      <c r="E31" s="10">
        <v>3231</v>
      </c>
      <c r="F31" s="9" t="s">
        <v>23</v>
      </c>
      <c r="G31" s="27" t="s">
        <v>14</v>
      </c>
    </row>
    <row r="32" spans="1:7" x14ac:dyDescent="0.3">
      <c r="A32" s="9"/>
      <c r="B32" s="14"/>
      <c r="C32" s="10"/>
      <c r="D32" s="18">
        <v>60</v>
      </c>
      <c r="E32" s="10">
        <v>4222</v>
      </c>
      <c r="F32" s="9" t="s">
        <v>57</v>
      </c>
      <c r="G32" s="28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SUM(D31:D32)</f>
        <v>126.26</v>
      </c>
      <c r="E33" s="23"/>
      <c r="F33" s="25"/>
      <c r="G33" s="26"/>
    </row>
    <row r="34" spans="1:7" x14ac:dyDescent="0.3">
      <c r="A34" s="9" t="s">
        <v>58</v>
      </c>
      <c r="B34" s="14" t="s">
        <v>59</v>
      </c>
      <c r="C34" s="10" t="s">
        <v>37</v>
      </c>
      <c r="D34" s="18">
        <v>191.25</v>
      </c>
      <c r="E34" s="10">
        <v>3239</v>
      </c>
      <c r="F34" s="9" t="s">
        <v>60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191.25</v>
      </c>
      <c r="E35" s="23"/>
      <c r="F35" s="25"/>
      <c r="G35" s="26"/>
    </row>
    <row r="36" spans="1:7" x14ac:dyDescent="0.3">
      <c r="A36" s="9" t="s">
        <v>61</v>
      </c>
      <c r="B36" s="14" t="s">
        <v>62</v>
      </c>
      <c r="C36" s="10" t="s">
        <v>34</v>
      </c>
      <c r="D36" s="18">
        <v>10.62</v>
      </c>
      <c r="E36" s="10">
        <v>3239</v>
      </c>
      <c r="F36" s="9" t="s">
        <v>60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10.62</v>
      </c>
      <c r="E37" s="23"/>
      <c r="F37" s="25"/>
      <c r="G37" s="26"/>
    </row>
    <row r="38" spans="1:7" x14ac:dyDescent="0.3">
      <c r="A38" s="9" t="s">
        <v>63</v>
      </c>
      <c r="B38" s="14" t="s">
        <v>64</v>
      </c>
      <c r="C38" s="10" t="s">
        <v>65</v>
      </c>
      <c r="D38" s="18">
        <v>13.76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13.76</v>
      </c>
      <c r="E39" s="23"/>
      <c r="F39" s="25"/>
      <c r="G39" s="26"/>
    </row>
    <row r="40" spans="1:7" x14ac:dyDescent="0.3">
      <c r="A40" s="9" t="s">
        <v>66</v>
      </c>
      <c r="B40" s="14" t="s">
        <v>67</v>
      </c>
      <c r="C40" s="10" t="s">
        <v>34</v>
      </c>
      <c r="D40" s="18">
        <v>42.93</v>
      </c>
      <c r="E40" s="10">
        <v>3221</v>
      </c>
      <c r="F40" s="9" t="s">
        <v>13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42.93</v>
      </c>
      <c r="E41" s="23"/>
      <c r="F41" s="25"/>
      <c r="G41" s="26"/>
    </row>
    <row r="42" spans="1:7" x14ac:dyDescent="0.3">
      <c r="A42" s="9" t="s">
        <v>68</v>
      </c>
      <c r="B42" s="14" t="s">
        <v>69</v>
      </c>
      <c r="C42" s="10" t="s">
        <v>34</v>
      </c>
      <c r="D42" s="18">
        <v>960</v>
      </c>
      <c r="E42" s="10">
        <v>3223</v>
      </c>
      <c r="F42" s="9" t="s">
        <v>70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960</v>
      </c>
      <c r="E43" s="23"/>
      <c r="F43" s="25"/>
      <c r="G43" s="26"/>
    </row>
    <row r="44" spans="1:7" x14ac:dyDescent="0.3">
      <c r="A44" s="9" t="s">
        <v>71</v>
      </c>
      <c r="B44" s="14" t="s">
        <v>72</v>
      </c>
      <c r="C44" s="10" t="s">
        <v>26</v>
      </c>
      <c r="D44" s="18">
        <v>261.85000000000002</v>
      </c>
      <c r="E44" s="10">
        <v>3233</v>
      </c>
      <c r="F44" s="9" t="s">
        <v>73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261.85000000000002</v>
      </c>
      <c r="E45" s="23"/>
      <c r="F45" s="25"/>
      <c r="G45" s="26"/>
    </row>
    <row r="46" spans="1:7" x14ac:dyDescent="0.3">
      <c r="A46" s="9" t="s">
        <v>74</v>
      </c>
      <c r="B46" s="14" t="s">
        <v>75</v>
      </c>
      <c r="C46" s="10" t="s">
        <v>34</v>
      </c>
      <c r="D46" s="18">
        <v>57.38</v>
      </c>
      <c r="E46" s="10">
        <v>3221</v>
      </c>
      <c r="F46" s="9" t="s">
        <v>13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57.38</v>
      </c>
      <c r="E47" s="23"/>
      <c r="F47" s="25"/>
      <c r="G47" s="26"/>
    </row>
    <row r="48" spans="1:7" x14ac:dyDescent="0.3">
      <c r="A48" s="9" t="s">
        <v>76</v>
      </c>
      <c r="B48" s="14" t="s">
        <v>77</v>
      </c>
      <c r="C48" s="10" t="s">
        <v>46</v>
      </c>
      <c r="D48" s="18">
        <v>652.5</v>
      </c>
      <c r="E48" s="10">
        <v>3237</v>
      </c>
      <c r="F48" s="9" t="s">
        <v>78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652.5</v>
      </c>
      <c r="E49" s="23"/>
      <c r="F49" s="25"/>
      <c r="G49" s="26"/>
    </row>
    <row r="50" spans="1:7" x14ac:dyDescent="0.3">
      <c r="A50" s="9" t="s">
        <v>79</v>
      </c>
      <c r="B50" s="14" t="s">
        <v>80</v>
      </c>
      <c r="C50" s="10" t="s">
        <v>81</v>
      </c>
      <c r="D50" s="18">
        <v>41.48</v>
      </c>
      <c r="E50" s="10">
        <v>3238</v>
      </c>
      <c r="F50" s="9" t="s">
        <v>51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41.48</v>
      </c>
      <c r="E51" s="23"/>
      <c r="F51" s="25"/>
      <c r="G51" s="26"/>
    </row>
    <row r="52" spans="1:7" x14ac:dyDescent="0.3">
      <c r="A52" s="9" t="s">
        <v>82</v>
      </c>
      <c r="B52" s="14" t="s">
        <v>83</v>
      </c>
      <c r="C52" s="10" t="s">
        <v>84</v>
      </c>
      <c r="D52" s="18">
        <v>80</v>
      </c>
      <c r="E52" s="10">
        <v>3221</v>
      </c>
      <c r="F52" s="9" t="s">
        <v>13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80</v>
      </c>
      <c r="E53" s="23"/>
      <c r="F53" s="25"/>
      <c r="G53" s="26"/>
    </row>
    <row r="54" spans="1:7" x14ac:dyDescent="0.3">
      <c r="A54" s="9" t="s">
        <v>85</v>
      </c>
      <c r="B54" s="14" t="s">
        <v>86</v>
      </c>
      <c r="C54" s="10" t="s">
        <v>87</v>
      </c>
      <c r="D54" s="18">
        <v>154.06</v>
      </c>
      <c r="E54" s="10">
        <v>3231</v>
      </c>
      <c r="F54" s="9" t="s">
        <v>23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154.06</v>
      </c>
      <c r="E55" s="23"/>
      <c r="F55" s="25"/>
      <c r="G55" s="26"/>
    </row>
    <row r="56" spans="1:7" x14ac:dyDescent="0.3">
      <c r="A56" s="9" t="s">
        <v>88</v>
      </c>
      <c r="B56" s="14" t="s">
        <v>89</v>
      </c>
      <c r="C56" s="10" t="s">
        <v>37</v>
      </c>
      <c r="D56" s="18">
        <v>227.68</v>
      </c>
      <c r="E56" s="10">
        <v>3223</v>
      </c>
      <c r="F56" s="9" t="s">
        <v>70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227.68</v>
      </c>
      <c r="E57" s="23"/>
      <c r="F57" s="25"/>
      <c r="G57" s="26"/>
    </row>
    <row r="58" spans="1:7" x14ac:dyDescent="0.3">
      <c r="A58" s="9" t="s">
        <v>90</v>
      </c>
      <c r="B58" s="14" t="s">
        <v>91</v>
      </c>
      <c r="C58" s="10" t="s">
        <v>92</v>
      </c>
      <c r="D58" s="18">
        <v>152</v>
      </c>
      <c r="E58" s="10">
        <v>3231</v>
      </c>
      <c r="F58" s="9" t="s">
        <v>23</v>
      </c>
      <c r="G58" s="27" t="s">
        <v>14</v>
      </c>
    </row>
    <row r="59" spans="1:7" x14ac:dyDescent="0.3">
      <c r="A59" s="9"/>
      <c r="B59" s="14"/>
      <c r="C59" s="10"/>
      <c r="D59" s="18">
        <v>189</v>
      </c>
      <c r="E59" s="10">
        <v>3239</v>
      </c>
      <c r="F59" s="9" t="s">
        <v>60</v>
      </c>
      <c r="G59" s="28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SUM(D58:D59)</f>
        <v>341</v>
      </c>
      <c r="E60" s="23"/>
      <c r="F60" s="25"/>
      <c r="G60" s="26"/>
    </row>
    <row r="61" spans="1:7" x14ac:dyDescent="0.3">
      <c r="A61" s="9" t="s">
        <v>93</v>
      </c>
      <c r="B61" s="14" t="s">
        <v>94</v>
      </c>
      <c r="C61" s="10" t="s">
        <v>95</v>
      </c>
      <c r="D61" s="18">
        <v>5.68</v>
      </c>
      <c r="E61" s="10">
        <v>3235</v>
      </c>
      <c r="F61" s="9" t="s">
        <v>19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5.68</v>
      </c>
      <c r="E62" s="23"/>
      <c r="F62" s="25"/>
      <c r="G62" s="26"/>
    </row>
    <row r="63" spans="1:7" x14ac:dyDescent="0.3">
      <c r="A63" s="9" t="s">
        <v>96</v>
      </c>
      <c r="B63" s="14" t="s">
        <v>97</v>
      </c>
      <c r="C63" s="10" t="s">
        <v>37</v>
      </c>
      <c r="D63" s="18">
        <v>134.9</v>
      </c>
      <c r="E63" s="10">
        <v>3234</v>
      </c>
      <c r="F63" s="9" t="s">
        <v>38</v>
      </c>
      <c r="G63" s="27" t="s">
        <v>14</v>
      </c>
    </row>
    <row r="64" spans="1:7" x14ac:dyDescent="0.3">
      <c r="A64" s="9"/>
      <c r="B64" s="14"/>
      <c r="C64" s="10"/>
      <c r="D64" s="18">
        <v>50</v>
      </c>
      <c r="E64" s="10">
        <v>3235</v>
      </c>
      <c r="F64" s="9" t="s">
        <v>19</v>
      </c>
      <c r="G64" s="28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SUM(D63:D64)</f>
        <v>184.9</v>
      </c>
      <c r="E65" s="23"/>
      <c r="F65" s="25"/>
      <c r="G65" s="26"/>
    </row>
    <row r="66" spans="1:7" x14ac:dyDescent="0.3">
      <c r="A66" s="9" t="s">
        <v>98</v>
      </c>
      <c r="B66" s="14" t="s">
        <v>99</v>
      </c>
      <c r="C66" s="10" t="s">
        <v>100</v>
      </c>
      <c r="D66" s="18">
        <v>240.56</v>
      </c>
      <c r="E66" s="10">
        <v>3235</v>
      </c>
      <c r="F66" s="9" t="s">
        <v>19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240.56</v>
      </c>
      <c r="E67" s="23"/>
      <c r="F67" s="25"/>
      <c r="G67" s="26"/>
    </row>
    <row r="68" spans="1:7" x14ac:dyDescent="0.3">
      <c r="A68" s="9" t="s">
        <v>101</v>
      </c>
      <c r="B68" s="14" t="s">
        <v>102</v>
      </c>
      <c r="C68" s="10" t="s">
        <v>103</v>
      </c>
      <c r="D68" s="18">
        <v>180</v>
      </c>
      <c r="E68" s="10">
        <v>3231</v>
      </c>
      <c r="F68" s="9" t="s">
        <v>23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180</v>
      </c>
      <c r="E69" s="23"/>
      <c r="F69" s="25"/>
      <c r="G69" s="26"/>
    </row>
    <row r="70" spans="1:7" x14ac:dyDescent="0.3">
      <c r="A70" s="9" t="s">
        <v>104</v>
      </c>
      <c r="B70" s="14" t="s">
        <v>105</v>
      </c>
      <c r="C70" s="10" t="s">
        <v>106</v>
      </c>
      <c r="D70" s="18">
        <v>164.69</v>
      </c>
      <c r="E70" s="10">
        <v>3431</v>
      </c>
      <c r="F70" s="9" t="s">
        <v>107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164.69</v>
      </c>
      <c r="E71" s="23"/>
      <c r="F71" s="25"/>
      <c r="G71" s="26"/>
    </row>
    <row r="72" spans="1:7" x14ac:dyDescent="0.3">
      <c r="A72" s="9" t="s">
        <v>108</v>
      </c>
      <c r="B72" s="14" t="s">
        <v>109</v>
      </c>
      <c r="C72" s="10" t="s">
        <v>110</v>
      </c>
      <c r="D72" s="18">
        <v>1276.44</v>
      </c>
      <c r="E72" s="10">
        <v>3231</v>
      </c>
      <c r="F72" s="9" t="s">
        <v>23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1276.44</v>
      </c>
      <c r="E73" s="23"/>
      <c r="F73" s="25"/>
      <c r="G73" s="26"/>
    </row>
    <row r="74" spans="1:7" x14ac:dyDescent="0.3">
      <c r="A74" s="9" t="s">
        <v>111</v>
      </c>
      <c r="B74" s="14" t="s">
        <v>109</v>
      </c>
      <c r="C74" s="10" t="s">
        <v>110</v>
      </c>
      <c r="D74" s="18">
        <v>472.6</v>
      </c>
      <c r="E74" s="10">
        <v>3211</v>
      </c>
      <c r="F74" s="9" t="s">
        <v>112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472.6</v>
      </c>
      <c r="E75" s="23"/>
      <c r="F75" s="25"/>
      <c r="G75" s="26"/>
    </row>
    <row r="76" spans="1:7" x14ac:dyDescent="0.3">
      <c r="A76" s="9"/>
      <c r="B76" s="14"/>
      <c r="C76" s="10"/>
      <c r="D76" s="18">
        <v>176985.74</v>
      </c>
      <c r="E76" s="10">
        <v>3111</v>
      </c>
      <c r="F76" s="9" t="s">
        <v>113</v>
      </c>
      <c r="G76" s="27" t="s">
        <v>14</v>
      </c>
    </row>
    <row r="77" spans="1:7" x14ac:dyDescent="0.3">
      <c r="A77" s="9"/>
      <c r="B77" s="14"/>
      <c r="C77" s="10"/>
      <c r="D77" s="18">
        <v>0</v>
      </c>
      <c r="E77" s="10">
        <v>31131</v>
      </c>
      <c r="F77" s="9" t="s">
        <v>115</v>
      </c>
      <c r="G77" s="28" t="s">
        <v>14</v>
      </c>
    </row>
    <row r="78" spans="1:7" x14ac:dyDescent="0.3">
      <c r="A78" s="9"/>
      <c r="B78" s="14"/>
      <c r="C78" s="10"/>
      <c r="D78" s="18">
        <v>0</v>
      </c>
      <c r="E78" s="10">
        <v>31141</v>
      </c>
      <c r="F78" s="9" t="s">
        <v>116</v>
      </c>
      <c r="G78" s="28" t="s">
        <v>14</v>
      </c>
    </row>
    <row r="79" spans="1:7" x14ac:dyDescent="0.3">
      <c r="A79" s="9"/>
      <c r="B79" s="14"/>
      <c r="C79" s="10"/>
      <c r="D79" s="18">
        <v>28770.48</v>
      </c>
      <c r="E79" s="10">
        <v>31321</v>
      </c>
      <c r="F79" s="9" t="s">
        <v>117</v>
      </c>
      <c r="G79" s="28" t="s">
        <v>14</v>
      </c>
    </row>
    <row r="80" spans="1:7" x14ac:dyDescent="0.3">
      <c r="A80" s="9"/>
      <c r="B80" s="14"/>
      <c r="C80" s="10"/>
      <c r="D80" s="18">
        <v>574.62</v>
      </c>
      <c r="E80" s="10">
        <v>32121</v>
      </c>
      <c r="F80" s="9" t="s">
        <v>118</v>
      </c>
      <c r="G80" s="28" t="s">
        <v>14</v>
      </c>
    </row>
    <row r="81" spans="1:7" x14ac:dyDescent="0.3">
      <c r="A81" s="9"/>
      <c r="B81" s="14"/>
      <c r="C81" s="10"/>
      <c r="D81" s="18">
        <v>2239.8000000000002</v>
      </c>
      <c r="E81" s="10" t="s">
        <v>119</v>
      </c>
      <c r="F81" s="9" t="s">
        <v>112</v>
      </c>
      <c r="G81" s="28" t="s">
        <v>14</v>
      </c>
    </row>
    <row r="82" spans="1:7" x14ac:dyDescent="0.3">
      <c r="A82" s="9"/>
      <c r="B82" s="14"/>
      <c r="C82" s="10"/>
      <c r="D82" s="18">
        <v>1619.29</v>
      </c>
      <c r="E82" s="10">
        <v>3231</v>
      </c>
      <c r="F82" s="9" t="s">
        <v>23</v>
      </c>
      <c r="G82" s="28" t="s">
        <v>14</v>
      </c>
    </row>
    <row r="83" spans="1:7" x14ac:dyDescent="0.3">
      <c r="A83" s="9"/>
      <c r="B83" s="14"/>
      <c r="C83" s="10"/>
      <c r="D83" s="18">
        <v>84</v>
      </c>
      <c r="E83" s="10">
        <v>32371</v>
      </c>
      <c r="F83" s="9" t="s">
        <v>120</v>
      </c>
      <c r="G83" s="28" t="s">
        <v>14</v>
      </c>
    </row>
    <row r="84" spans="1:7" x14ac:dyDescent="0.3">
      <c r="A84" s="9"/>
      <c r="B84" s="14"/>
      <c r="C84" s="10"/>
      <c r="D84" s="18">
        <v>216.25</v>
      </c>
      <c r="E84" s="10">
        <v>3293</v>
      </c>
      <c r="F84" s="9" t="s">
        <v>47</v>
      </c>
      <c r="G84" s="28" t="s">
        <v>14</v>
      </c>
    </row>
    <row r="85" spans="1:7" x14ac:dyDescent="0.3">
      <c r="A85" s="9"/>
      <c r="B85" s="14"/>
      <c r="C85" s="10"/>
      <c r="D85" s="18">
        <v>90.25</v>
      </c>
      <c r="E85" s="10">
        <v>3431</v>
      </c>
      <c r="F85" s="9" t="s">
        <v>107</v>
      </c>
      <c r="G85" s="28" t="s">
        <v>14</v>
      </c>
    </row>
    <row r="86" spans="1:7" ht="21" customHeight="1" thickBot="1" x14ac:dyDescent="0.35">
      <c r="A86" s="21" t="s">
        <v>15</v>
      </c>
      <c r="B86" s="22"/>
      <c r="C86" s="23"/>
      <c r="D86" s="24">
        <f>SUM(D76:D85)</f>
        <v>210580.43</v>
      </c>
      <c r="E86" s="23"/>
      <c r="F86" s="25"/>
      <c r="G86" s="26"/>
    </row>
    <row r="87" spans="1:7" ht="15" thickBot="1" x14ac:dyDescent="0.35">
      <c r="A87" s="29" t="s">
        <v>114</v>
      </c>
      <c r="B87" s="30"/>
      <c r="C87" s="31"/>
      <c r="D87" s="32">
        <f>SUM(D8,D10,D12,D14,D16,D18,D20,D22,D24,D26,D28,D30,D33,D35,D37,D39,D41,D43,D45,D47,D49,D51,D53,D55,D57,D60,D62,D65,D67,D69,D71,D73,D75,D86)</f>
        <v>219833.78999999998</v>
      </c>
      <c r="E87" s="31"/>
      <c r="F87" s="33"/>
      <c r="G87" s="34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Tajništvo</cp:lastModifiedBy>
  <dcterms:created xsi:type="dcterms:W3CDTF">2024-03-05T11:42:46Z</dcterms:created>
  <dcterms:modified xsi:type="dcterms:W3CDTF">2025-08-11T06:04:03Z</dcterms:modified>
</cp:coreProperties>
</file>